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<sst xmlns="http://schemas.openxmlformats.org/spreadsheetml/2006/main" count="25" uniqueCount="24">
  <si>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Напрямок використання</t>
  </si>
  <si>
    <t>Бюджет</t>
  </si>
  <si>
    <t>Місцевий бюджет</t>
  </si>
  <si>
    <t>Позабюджетні кошти</t>
  </si>
  <si>
    <t>Державний бюджет</t>
  </si>
  <si>
    <t>Заробітна плата з нарахуваннями</t>
  </si>
  <si>
    <t>Придбання матеріалів:</t>
  </si>
  <si>
    <t>Послуга гарячого харчування</t>
  </si>
  <si>
    <t xml:space="preserve">Відрядження </t>
  </si>
  <si>
    <t>Оплата за теплопостачання</t>
  </si>
  <si>
    <t>Оплата за водопостачання</t>
  </si>
  <si>
    <t>Оплата за електоенергію</t>
  </si>
  <si>
    <t>Оплата за газопостачання</t>
  </si>
  <si>
    <t>Інші видатки</t>
  </si>
  <si>
    <t>Кошти бюджету розвитку:</t>
  </si>
  <si>
    <t>вивіз сміття, зв'язок, інтернет, інші послуги</t>
  </si>
  <si>
    <t>Послуги в т.ч.</t>
  </si>
  <si>
    <t>Разом:</t>
  </si>
  <si>
    <t xml:space="preserve">Господарчі товари </t>
  </si>
  <si>
    <t xml:space="preserve">Будівельні матеріали </t>
  </si>
  <si>
    <t xml:space="preserve">Медикаменти </t>
  </si>
  <si>
    <t>Підручники</t>
  </si>
  <si>
    <t>Звіт про використання коштів по ЗОШ №2  за Січень       2024  року</t>
  </si>
  <si>
    <t xml:space="preserve">Осушувач повітря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</si>
</sst>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0.000"/>
    <numFmt numFmtId="18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2" fillId="0" borderId="25" xfId="0" applyFont="1" applyBorder="1" applyAlignment="1">
      <alignment wrapText="1"/>
    </xf>
    <xf numFmtId="2" fontId="3" fillId="0" borderId="25" xfId="0" applyNumberFormat="1" applyFont="1" applyBorder="1" applyAlignment="1">
      <alignment/>
    </xf>
    <xf numFmtId="0" fontId="28" fillId="0" borderId="26" xfId="0" applyFont="1" applyBorder="1" applyAlignment="1">
      <alignment wrapText="1"/>
    </xf>
    <xf numFmtId="2" fontId="28" fillId="0" borderId="26" xfId="0" applyNumberFormat="1" applyFont="1" applyBorder="1" applyAlignment="1">
      <alignment wrapText="1"/>
    </xf>
    <xf numFmtId="2" fontId="28" fillId="0" borderId="27" xfId="0" applyNumberFormat="1" applyFont="1" applyBorder="1" applyAlignment="1">
      <alignment wrapText="1"/>
    </xf>
    <xf numFmtId="0" fontId="0" fillId="0" borderId="28" xfId="0" applyBorder="1" applyAlignment="1">
      <alignment wrapText="1"/>
    </xf>
    <xf numFmtId="0" fontId="2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0" fillId="0" borderId="19" xfId="0" applyNumberFormat="1" applyBorder="1" applyAlignment="1">
      <alignment wrapText="1"/>
    </xf>
    <xf numFmtId="0" fontId="2" fillId="34" borderId="29" xfId="0" applyFont="1" applyFill="1" applyBorder="1" applyAlignment="1">
      <alignment wrapText="1"/>
    </xf>
    <xf numFmtId="2" fontId="3" fillId="34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0" fontId="0" fillId="0" borderId="30" xfId="0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3" fillId="34" borderId="10" xfId="0" applyFont="1" applyFill="1" applyBorder="1" applyAlignment="1">
      <alignment/>
    </xf>
    <xf numFmtId="0" fontId="0" fillId="0" borderId="29" xfId="0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7">
      <selection activeCell="D16" sqref="D16"/>
    </sheetView>
  </sheetViews>
  <sheetFormatPr defaultColWidth="9.140625" defaultRowHeight="15"/>
  <cols>
    <col min="1" max="1" width="48.140625" style="0" customWidth="1"/>
    <col min="2" max="2" width="13.421875" style="0" customWidth="1"/>
    <col min="3" max="3" width="14.28125" style="0" customWidth="1"/>
    <col min="4" max="4" width="15.421875" style="0" customWidth="1"/>
  </cols>
  <sheetData>
    <row r="1" spans="1:4" ht="18.75">
      <c r="A1" s="52" t="s">
        <v>22</v>
      </c>
      <c r="B1" s="52"/>
      <c r="C1" s="52"/>
      <c r="D1" s="52"/>
    </row>
    <row r="4" spans="1:4" ht="15">
      <c r="A4" s="50" t="s">
        <v>0</v>
      </c>
      <c r="B4" s="50" t="s">
        <v>1</v>
      </c>
      <c r="C4" s="50"/>
      <c r="D4" s="50"/>
    </row>
    <row r="5" spans="1:4" ht="30.75" thickBot="1">
      <c r="A5" s="51"/>
      <c r="B5" s="3" t="s">
        <v>4</v>
      </c>
      <c r="C5" s="3" t="s">
        <v>2</v>
      </c>
      <c r="D5" s="3" t="s">
        <v>3</v>
      </c>
    </row>
    <row r="6" spans="1:4" ht="15.75" thickBot="1">
      <c r="A6" s="4" t="s">
        <v>5</v>
      </c>
      <c r="B6" s="15"/>
      <c r="C6" s="15">
        <f>173144.73+38733.06</f>
        <v>211877.79</v>
      </c>
      <c r="D6" s="16"/>
    </row>
    <row r="7" spans="1:4" ht="15">
      <c r="A7" s="7" t="s">
        <v>6</v>
      </c>
      <c r="B7" s="2">
        <f>SUM(B8:B13)</f>
        <v>0</v>
      </c>
      <c r="C7" s="33">
        <f>SUM(C8:C16)</f>
        <v>0</v>
      </c>
      <c r="D7" s="35">
        <f>SUM(D8:D21)</f>
        <v>47780.1</v>
      </c>
    </row>
    <row r="8" spans="1:4" ht="15">
      <c r="A8" s="36" t="s">
        <v>19</v>
      </c>
      <c r="B8" s="2"/>
      <c r="C8" s="34"/>
      <c r="D8" s="37">
        <v>11890.75</v>
      </c>
    </row>
    <row r="9" spans="1:4" ht="15">
      <c r="A9" s="36" t="s">
        <v>18</v>
      </c>
      <c r="B9" s="2"/>
      <c r="C9" s="34"/>
      <c r="D9" s="38">
        <v>661.35</v>
      </c>
    </row>
    <row r="10" spans="1:4" ht="15">
      <c r="A10" s="48" t="s">
        <v>21</v>
      </c>
      <c r="B10" s="2"/>
      <c r="C10" s="43"/>
      <c r="D10" s="49">
        <v>25278</v>
      </c>
    </row>
    <row r="11" spans="1:4" ht="15">
      <c r="A11" s="47" t="s">
        <v>23</v>
      </c>
      <c r="B11" s="2"/>
      <c r="C11" s="23"/>
      <c r="D11" s="39">
        <v>9950</v>
      </c>
    </row>
    <row r="12" spans="1:4" ht="15">
      <c r="A12" s="32"/>
      <c r="B12" s="2"/>
      <c r="C12" s="34"/>
      <c r="D12" s="43"/>
    </row>
    <row r="13" spans="1:4" ht="15">
      <c r="A13" s="32"/>
      <c r="B13" s="2"/>
      <c r="C13" s="23"/>
      <c r="D13" s="43"/>
    </row>
    <row r="14" spans="1:4" ht="15">
      <c r="A14" s="47"/>
      <c r="B14" s="2"/>
      <c r="C14" s="31"/>
      <c r="D14" s="23"/>
    </row>
    <row r="15" spans="1:4" ht="15">
      <c r="A15" s="41"/>
      <c r="B15" s="2"/>
      <c r="C15" s="31"/>
      <c r="D15" s="11"/>
    </row>
    <row r="16" spans="1:4" ht="15">
      <c r="A16" s="41"/>
      <c r="B16" s="2"/>
      <c r="C16" s="2"/>
      <c r="D16" s="11"/>
    </row>
    <row r="17" spans="1:4" ht="15">
      <c r="A17" s="41"/>
      <c r="B17" s="2"/>
      <c r="C17" s="2"/>
      <c r="D17" s="11"/>
    </row>
    <row r="18" spans="1:4" ht="15">
      <c r="A18" s="41"/>
      <c r="B18" s="2"/>
      <c r="C18" s="2"/>
      <c r="D18" s="11"/>
    </row>
    <row r="19" spans="1:4" ht="15">
      <c r="A19" s="41"/>
      <c r="B19" s="2"/>
      <c r="C19" s="2"/>
      <c r="D19" s="11"/>
    </row>
    <row r="20" spans="1:4" ht="15">
      <c r="A20" s="41"/>
      <c r="B20" s="2"/>
      <c r="C20" s="2"/>
      <c r="D20" s="11"/>
    </row>
    <row r="21" spans="1:4" ht="15">
      <c r="A21" s="41"/>
      <c r="B21" s="2"/>
      <c r="C21" s="2"/>
      <c r="D21" s="11"/>
    </row>
    <row r="22" spans="1:5" ht="15.75" thickBot="1">
      <c r="A22" s="44"/>
      <c r="B22" s="45"/>
      <c r="C22" s="3"/>
      <c r="D22" s="42"/>
      <c r="E22" s="40"/>
    </row>
    <row r="23" spans="1:4" ht="15.75" thickBot="1">
      <c r="A23" s="46" t="s">
        <v>20</v>
      </c>
      <c r="B23" s="5"/>
      <c r="C23" s="5"/>
      <c r="D23" s="6"/>
    </row>
    <row r="24" spans="1:4" ht="15.75" thickBot="1">
      <c r="A24" s="4" t="s">
        <v>7</v>
      </c>
      <c r="B24" s="5"/>
      <c r="C24" s="5">
        <v>38320</v>
      </c>
      <c r="D24" s="6"/>
    </row>
    <row r="25" spans="1:4" ht="15">
      <c r="A25" s="7" t="s">
        <v>16</v>
      </c>
      <c r="B25" s="8">
        <f>SUM(B26:B31)</f>
        <v>0</v>
      </c>
      <c r="C25" s="8">
        <f>C26</f>
        <v>0</v>
      </c>
      <c r="D25" s="9">
        <f>SUM(D26:D31)</f>
        <v>0</v>
      </c>
    </row>
    <row r="26" spans="1:4" ht="15">
      <c r="A26" s="10" t="s">
        <v>15</v>
      </c>
      <c r="B26" s="2"/>
      <c r="C26" s="2"/>
      <c r="D26" s="11"/>
    </row>
    <row r="27" spans="1:4" ht="15">
      <c r="A27" s="10"/>
      <c r="B27" s="2"/>
      <c r="C27" s="2"/>
      <c r="D27" s="11"/>
    </row>
    <row r="28" spans="1:4" ht="15">
      <c r="A28" s="10"/>
      <c r="B28" s="2"/>
      <c r="C28" s="2"/>
      <c r="D28" s="11"/>
    </row>
    <row r="29" spans="1:4" ht="15">
      <c r="A29" s="10"/>
      <c r="B29" s="2"/>
      <c r="C29" s="2"/>
      <c r="D29" s="11"/>
    </row>
    <row r="30" spans="1:4" ht="15">
      <c r="A30" s="10"/>
      <c r="B30" s="2"/>
      <c r="C30" s="2"/>
      <c r="D30" s="11"/>
    </row>
    <row r="31" spans="1:4" ht="15.75" thickBot="1">
      <c r="A31" s="12"/>
      <c r="B31" s="13"/>
      <c r="C31" s="13"/>
      <c r="D31" s="14"/>
    </row>
    <row r="32" spans="1:4" ht="15.75" thickBot="1">
      <c r="A32" s="4" t="s">
        <v>8</v>
      </c>
      <c r="B32" s="5"/>
      <c r="C32" s="5"/>
      <c r="D32" s="6"/>
    </row>
    <row r="33" spans="1:4" ht="15.75" thickBot="1">
      <c r="A33" s="4" t="s">
        <v>9</v>
      </c>
      <c r="B33" s="5"/>
      <c r="C33" s="5"/>
      <c r="D33" s="6"/>
    </row>
    <row r="34" spans="1:4" ht="15.75" thickBot="1">
      <c r="A34" s="4" t="s">
        <v>10</v>
      </c>
      <c r="B34" s="5"/>
      <c r="C34" s="5"/>
      <c r="D34" s="6"/>
    </row>
    <row r="35" spans="1:4" ht="15.75" thickBot="1">
      <c r="A35" s="4" t="s">
        <v>11</v>
      </c>
      <c r="B35" s="5"/>
      <c r="C35" s="5">
        <v>7297.32</v>
      </c>
      <c r="D35" s="6"/>
    </row>
    <row r="36" spans="1:4" ht="15.75" thickBot="1">
      <c r="A36" s="4" t="s">
        <v>12</v>
      </c>
      <c r="B36" s="5"/>
      <c r="C36" s="5"/>
      <c r="D36" s="6"/>
    </row>
    <row r="37" spans="1:4" ht="15.75" thickBot="1">
      <c r="A37" s="29" t="s">
        <v>13</v>
      </c>
      <c r="B37" s="4"/>
      <c r="C37" s="5"/>
      <c r="D37" s="6"/>
    </row>
    <row r="38" spans="1:4" ht="15.75" thickBot="1">
      <c r="A38" s="18" t="s">
        <v>17</v>
      </c>
      <c r="B38" s="26">
        <f>B6+B7+C22+B24+B25+B32+B33+B34+B35+B36+B37</f>
        <v>0</v>
      </c>
      <c r="C38" s="27">
        <f>C6+C7+C24+C25+C32+C33+C34+C35+C36+C37+C16+C23</f>
        <v>257495.11000000002</v>
      </c>
      <c r="D38" s="28">
        <f>D6+D7+D24+D25+D32+D33+D34+D35+D36+D37+D23</f>
        <v>47780.1</v>
      </c>
    </row>
    <row r="39" spans="1:4" ht="15">
      <c r="A39" s="1"/>
      <c r="B39" s="1"/>
      <c r="C39" s="1"/>
      <c r="D39" s="1"/>
    </row>
    <row r="40" spans="1:4" ht="15">
      <c r="A40" s="19" t="s">
        <v>14</v>
      </c>
      <c r="B40" s="22"/>
      <c r="C40" s="22"/>
      <c r="D40" s="1"/>
    </row>
    <row r="41" spans="1:3" ht="15">
      <c r="A41" s="30"/>
      <c r="B41" s="25"/>
      <c r="C41" s="31"/>
    </row>
    <row r="42" spans="1:3" ht="15">
      <c r="A42" s="30"/>
      <c r="B42" s="31"/>
      <c r="C42" s="23"/>
    </row>
    <row r="43" spans="1:3" ht="15">
      <c r="A43" s="24"/>
      <c r="B43" s="17"/>
      <c r="C43" s="25"/>
    </row>
    <row r="44" spans="1:3" ht="15">
      <c r="A44" s="24"/>
      <c r="B44" s="17"/>
      <c r="C44" s="25"/>
    </row>
    <row r="45" spans="1:3" ht="15">
      <c r="A45" s="24"/>
      <c r="B45" s="17"/>
      <c r="C45" s="25"/>
    </row>
    <row r="46" spans="1:3" ht="15">
      <c r="A46" s="2"/>
      <c r="B46" s="17"/>
      <c r="C46" s="20"/>
    </row>
    <row r="47" spans="1:3" ht="15">
      <c r="A47" s="2"/>
      <c r="B47" s="17"/>
      <c r="C47" s="20"/>
    </row>
    <row r="48" spans="1:3" ht="15">
      <c r="A48" s="2" t="s">
        <v>17</v>
      </c>
      <c r="B48" s="21">
        <f>SUM(B41:B47)</f>
        <v>0</v>
      </c>
      <c r="C48" s="21">
        <f>C41+C42+C43+C4+C44+C45+C46+C47</f>
        <v>0</v>
      </c>
    </row>
    <row r="49" ht="15">
      <c r="A49" s="1"/>
    </row>
    <row r="50" ht="15">
      <c r="A50" s="1"/>
    </row>
    <row r="51" ht="15">
      <c r="A51" s="1"/>
    </row>
  </sheetData>
  <sheetProtection/>
  <mergeCells count="3">
    <mergeCell ref="A4:A5"/>
    <mergeCell ref="B4:D4"/>
    <mergeCell ref="A1:D1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Admin</cp:lastModifiedBy>
  <cp:lastPrinted>2019-01-10T06:50:30Z</cp:lastPrinted>
  <dcterms:created xsi:type="dcterms:W3CDTF">2017-11-27T08:08:47Z</dcterms:created>
  <dcterms:modified xsi:type="dcterms:W3CDTF">2024-03-28T12:21:36Z</dcterms:modified>
  <cp:category/>
  <cp:version/>
  <cp:contentType/>
  <cp:contentStatus/>
</cp:coreProperties>
</file>